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struction Budget" sheetId="1" r:id="rId1"/>
  </sheets>
  <calcPr calcId="124519" fullCalcOnLoad="1"/>
</workbook>
</file>

<file path=xl/sharedStrings.xml><?xml version="1.0" encoding="utf-8"?>
<sst xmlns="http://schemas.openxmlformats.org/spreadsheetml/2006/main" count="29" uniqueCount="29">
  <si>
    <t>CONSTRUCTION BUDGET</t>
  </si>
  <si>
    <t>Cost categories with budget vs actual, plus the contingency line every job regrets skipping.</t>
  </si>
  <si>
    <t>Project / address</t>
  </si>
  <si>
    <t>Contractor</t>
  </si>
  <si>
    <t>Contingency %</t>
  </si>
  <si>
    <t>Cost category</t>
  </si>
  <si>
    <t>Budget</t>
  </si>
  <si>
    <t>Actual</t>
  </si>
  <si>
    <t>Variance</t>
  </si>
  <si>
    <t>Plans &amp; permits</t>
  </si>
  <si>
    <t>Site prep &amp; excavation</t>
  </si>
  <si>
    <t>Foundation</t>
  </si>
  <si>
    <t>Framing</t>
  </si>
  <si>
    <t>Roofing &amp; exterior</t>
  </si>
  <si>
    <t>Windows &amp; doors</t>
  </si>
  <si>
    <t>Plumbing</t>
  </si>
  <si>
    <t>Electrical</t>
  </si>
  <si>
    <t>HVAC</t>
  </si>
  <si>
    <t>Insulation &amp; drywall</t>
  </si>
  <si>
    <t>Flooring</t>
  </si>
  <si>
    <t>Kitchen &amp; bath</t>
  </si>
  <si>
    <t>Paint &amp; finishes</t>
  </si>
  <si>
    <t>Landscaping</t>
  </si>
  <si>
    <t>Cleanup &amp; dumpsters</t>
  </si>
  <si>
    <t>Base totals</t>
  </si>
  <si>
    <t>Contingency</t>
  </si>
  <si>
    <t>TOTAL WITH CONTINGENCY</t>
  </si>
  <si>
    <t>Ten percent contingency is the residential floor; remodels of older homes earn 15-20%. Spend it by name (log what it covered in the category rows) so the next job's budget learns from this one. Crew hours feed this sheet from our construction timesheet.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</si>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</sst>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indent="1"/>
    </xf>
    <xf numFmtId="165" fontId="0" fillId="0" borderId="3" xfId="0" applyNumberForma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3" borderId="3" xfId="0" applyFill="1" applyBorder="1" applyAlignment="1">
      <alignment horizontal="left" indent="1"/>
    </xf>
    <xf numFmtId="165" fontId="0" fillId="3" borderId="3" xfId="0" applyNumberFormat="1" applyFill="1" applyBorder="1" applyAlignment="1">
      <alignment horizontal="right"/>
    </xf>
    <xf numFmtId="165" fontId="5" fillId="3" borderId="3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left" indent="1"/>
    </xf>
    <xf numFmtId="165" fontId="5" fillId="4" borderId="3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5" fontId="7" fillId="5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tabSelected="1" workbookViewId="0"/>
  </sheetViews>
  <sheetFormatPr defaultRowHeight="15"/>
  <cols>
    <col min="1" max="1" width="24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5" spans="1:4" ht="20" customHeight="1">
      <c r="A5" s="3" t="s">
        <v>4</v>
      </c>
      <c r="B5" s="5">
        <v>10</v>
      </c>
    </row>
    <row r="7" spans="1:4" ht="22" customHeight="1">
      <c r="A7" s="6" t="s">
        <v>5</v>
      </c>
      <c r="B7" s="6" t="s">
        <v>6</v>
      </c>
      <c r="C7" s="6" t="s">
        <v>7</v>
      </c>
      <c r="D7" s="6" t="s">
        <v>8</v>
      </c>
    </row>
    <row r="8" spans="1:4" ht="18" customHeight="1">
      <c r="A8" s="7" t="s">
        <v>9</v>
      </c>
      <c r="B8" s="8"/>
      <c r="C8" s="8"/>
      <c r="D8" s="9">
        <f>IF(COUNT(B8,C8)=0,"",N(B8)-N(C8))</f>
        <v>0</v>
      </c>
    </row>
    <row r="9" spans="1:4" ht="18" customHeight="1">
      <c r="A9" s="10" t="s">
        <v>10</v>
      </c>
      <c r="B9" s="11"/>
      <c r="C9" s="11"/>
      <c r="D9" s="12">
        <f>IF(COUNT(B9,C9)=0,"",N(B9)-N(C9))</f>
        <v>0</v>
      </c>
    </row>
    <row r="10" spans="1:4" ht="18" customHeight="1">
      <c r="A10" s="7" t="s">
        <v>11</v>
      </c>
      <c r="B10" s="8"/>
      <c r="C10" s="8"/>
      <c r="D10" s="9">
        <f>IF(COUNT(B10,C10)=0,"",N(B10)-N(C10))</f>
        <v>0</v>
      </c>
    </row>
    <row r="11" spans="1:4" ht="18" customHeight="1">
      <c r="A11" s="10" t="s">
        <v>12</v>
      </c>
      <c r="B11" s="11"/>
      <c r="C11" s="11"/>
      <c r="D11" s="12">
        <f>IF(COUNT(B11,C11)=0,"",N(B11)-N(C11))</f>
        <v>0</v>
      </c>
    </row>
    <row r="12" spans="1:4" ht="18" customHeight="1">
      <c r="A12" s="7" t="s">
        <v>13</v>
      </c>
      <c r="B12" s="8"/>
      <c r="C12" s="8"/>
      <c r="D12" s="9">
        <f>IF(COUNT(B12,C12)=0,"",N(B12)-N(C12))</f>
        <v>0</v>
      </c>
    </row>
    <row r="13" spans="1:4" ht="18" customHeight="1">
      <c r="A13" s="10" t="s">
        <v>14</v>
      </c>
      <c r="B13" s="11"/>
      <c r="C13" s="11"/>
      <c r="D13" s="12">
        <f>IF(COUNT(B13,C13)=0,"",N(B13)-N(C13))</f>
        <v>0</v>
      </c>
    </row>
    <row r="14" spans="1:4" ht="18" customHeight="1">
      <c r="A14" s="7" t="s">
        <v>15</v>
      </c>
      <c r="B14" s="8"/>
      <c r="C14" s="8"/>
      <c r="D14" s="9">
        <f>IF(COUNT(B14,C14)=0,"",N(B14)-N(C14))</f>
        <v>0</v>
      </c>
    </row>
    <row r="15" spans="1:4" ht="18" customHeight="1">
      <c r="A15" s="10" t="s">
        <v>16</v>
      </c>
      <c r="B15" s="11"/>
      <c r="C15" s="11"/>
      <c r="D15" s="12">
        <f>IF(COUNT(B15,C15)=0,"",N(B15)-N(C15))</f>
        <v>0</v>
      </c>
    </row>
    <row r="16" spans="1:4" ht="18" customHeight="1">
      <c r="A16" s="7" t="s">
        <v>17</v>
      </c>
      <c r="B16" s="8"/>
      <c r="C16" s="8"/>
      <c r="D16" s="9">
        <f>IF(COUNT(B16,C16)=0,"",N(B16)-N(C16))</f>
        <v>0</v>
      </c>
    </row>
    <row r="17" spans="1:4" ht="18" customHeight="1">
      <c r="A17" s="10" t="s">
        <v>18</v>
      </c>
      <c r="B17" s="11"/>
      <c r="C17" s="11"/>
      <c r="D17" s="12">
        <f>IF(COUNT(B17,C17)=0,"",N(B17)-N(C17))</f>
        <v>0</v>
      </c>
    </row>
    <row r="18" spans="1:4" ht="18" customHeight="1">
      <c r="A18" s="7" t="s">
        <v>19</v>
      </c>
      <c r="B18" s="8"/>
      <c r="C18" s="8"/>
      <c r="D18" s="9">
        <f>IF(COUNT(B18,C18)=0,"",N(B18)-N(C18))</f>
        <v>0</v>
      </c>
    </row>
    <row r="19" spans="1:4" ht="18" customHeight="1">
      <c r="A19" s="10" t="s">
        <v>20</v>
      </c>
      <c r="B19" s="11"/>
      <c r="C19" s="11"/>
      <c r="D19" s="12">
        <f>IF(COUNT(B19,C19)=0,"",N(B19)-N(C19))</f>
        <v>0</v>
      </c>
    </row>
    <row r="20" spans="1:4" ht="18" customHeight="1">
      <c r="A20" s="7" t="s">
        <v>21</v>
      </c>
      <c r="B20" s="8"/>
      <c r="C20" s="8"/>
      <c r="D20" s="9">
        <f>IF(COUNT(B20,C20)=0,"",N(B20)-N(C20))</f>
        <v>0</v>
      </c>
    </row>
    <row r="21" spans="1:4" ht="18" customHeight="1">
      <c r="A21" s="10" t="s">
        <v>22</v>
      </c>
      <c r="B21" s="11"/>
      <c r="C21" s="11"/>
      <c r="D21" s="12">
        <f>IF(COUNT(B21,C21)=0,"",N(B21)-N(C21))</f>
        <v>0</v>
      </c>
    </row>
    <row r="22" spans="1:4" ht="18" customHeight="1">
      <c r="A22" s="7" t="s">
        <v>23</v>
      </c>
      <c r="B22" s="8"/>
      <c r="C22" s="8"/>
      <c r="D22" s="9">
        <f>IF(COUNT(B22,C22)=0,"",N(B22)-N(C22))</f>
        <v>0</v>
      </c>
    </row>
    <row r="23" spans="1:4" ht="19" customHeight="1">
      <c r="A23" s="13" t="s">
        <v>24</v>
      </c>
      <c r="B23" s="14">
        <f>SUM(B8:B22)</f>
        <v>0</v>
      </c>
      <c r="C23" s="14">
        <f>SUM(C8:C22)</f>
        <v>0</v>
      </c>
      <c r="D23" s="14">
        <f>B23-C23</f>
        <v>0</v>
      </c>
    </row>
    <row r="24" spans="1:4">
      <c r="A24" s="3" t="s">
        <v>25</v>
      </c>
      <c r="B24" s="15">
        <f>IF(N($B$5)=0,"",B23*$B$5/100)</f>
        <v>0</v>
      </c>
    </row>
    <row r="25" spans="1:4" ht="22" customHeight="1">
      <c r="A25" s="16" t="s">
        <v>26</v>
      </c>
      <c r="B25" s="17">
        <f>B23+N(B24)</f>
        <v>0</v>
      </c>
    </row>
    <row r="27" spans="1:4" ht="28" customHeight="1">
      <c r="A27" s="18" t="s">
        <v>27</v>
      </c>
      <c r="B27" s="18"/>
      <c r="C27" s="18"/>
      <c r="D27" s="18"/>
    </row>
    <row r="29" spans="1:4">
      <c r="A29" s="18" t="s">
        <v>28</v>
      </c>
      <c r="B29" s="18"/>
      <c r="C29" s="18"/>
      <c r="D29" s="18"/>
    </row>
  </sheetData>
  <mergeCells count="4">
    <mergeCell ref="A1:D1"/>
    <mergeCell ref="A2:D2"/>
    <mergeCell ref="A27:D27"/>
    <mergeCell ref="A29:D2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