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struction Timesheet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<sst xmlns="http://schemas.openxmlformats.org/spreadsheetml/2006/main" count="30" uniqueCount="30">
  <si>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CONSTRUCTION TIMESHEET</t>
  </si>
  <si>
    <t>One row per day with a job / cost code, so hours land on the right job. Overtime splits at 40 automatically.</t>
  </si>
  <si>
    <t>Employee</t>
  </si>
  <si>
    <t>Foreman / supervisor</t>
  </si>
  <si>
    <t>Week starting (Mon)</t>
  </si>
  <si>
    <t>Trade / classification</t>
  </si>
  <si>
    <t>Hourly rate</t>
  </si>
  <si>
    <t>Day</t>
  </si>
  <si>
    <t>Date</t>
  </si>
  <si>
    <t>Job / cost code</t>
  </si>
  <si>
    <t>Time in</t>
  </si>
  <si>
    <t>Time out</t>
  </si>
  <si>
    <t>Break (min)</t>
  </si>
  <si>
    <t>Hours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</si>
  <si>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</si>
  <si>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</si>
  <si>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</si>
  <si>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</si>
  <si>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</si>
  <si>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</si>
  <si>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</si>
  <si>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</si>
  <si>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</si>
  <si>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Regular hours</t>
  </si>
  <si>
    <t>Overtime hours</t>
  </si>
  <si>
    <t>GROSS PAY</t>
  </si>
  <si>
    <t>On a public or prevailing-wage project? Certified payroll (federal form WH-347) reports classification and daily hours per job — the trade field and job-code column here carry exactly that detail. Working two jobs in one day? Use two rows for the same day and leave the second row's Day cell blank.</t>
  </si>
  <si>
    <t>Employee signature / date</t>
  </si>
  <si>
    <t>Foreman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</si>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</sst>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0" fontId="0" fillId="0" borderId="3" xfId="0" applyBorder="1"/>
    <xf numFmtId="167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7" fontId="0" fillId="3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showGridLines="0" tabSelected="1" workbookViewId="0"/>
  </sheetViews>
  <sheetFormatPr defaultRowHeight="15"/>
  <cols>
    <col min="1" max="1" width="11.7109375" customWidth="1"/>
    <col min="2" max="2" width="9.7109375" customWidth="1"/>
    <col min="3" max="3" width="18.7109375" customWidth="1"/>
    <col min="4" max="5" width="11.7109375" customWidth="1"/>
    <col min="6" max="6" width="9.7109375" customWidth="1"/>
    <col min="7" max="7" width="8.7109375" customWidth="1"/>
    <col min="8" max="8" width="18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4"/>
      <c r="C4" s="4"/>
      <c r="D4" s="4"/>
      <c r="E4" s="3" t="s">
        <v>3</v>
      </c>
      <c r="F4" s="4"/>
      <c r="G4" s="4"/>
      <c r="H4" s="4"/>
    </row>
    <row r="5" spans="1:8" ht="20" customHeight="1">
      <c r="A5" s="3" t="s">
        <v>4</v>
      </c>
      <c r="B5" s="5"/>
      <c r="C5" s="5"/>
      <c r="D5" s="5"/>
      <c r="E5" s="3" t="s">
        <v>5</v>
      </c>
      <c r="F5" s="4"/>
      <c r="G5" s="4"/>
      <c r="H5" s="4"/>
    </row>
    <row r="6" spans="1:8" ht="20" customHeight="1">
      <c r="A6" s="3" t="s">
        <v>6</v>
      </c>
      <c r="B6" s="6"/>
      <c r="C6" s="6"/>
      <c r="D6" s="6"/>
    </row>
    <row r="8" spans="1:8" ht="28" customHeight="1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</row>
    <row r="9" spans="1:8" ht="22" customHeight="1">
      <c r="A9" s="8" t="s">
        <v>15</v>
      </c>
      <c r="B9" s="9">
        <f>IF($B$5="","",$B$5+0)</f>
        <v>0</v>
      </c>
      <c r="C9" s="10"/>
      <c r="D9" s="11"/>
      <c r="E9" s="11"/>
      <c r="F9" s="12"/>
      <c r="G9" s="13">
        <f>IF(COUNT(D9,E9)&lt;2,"",MOD(E9-D9,1)*24-IF(F9="",0,F9/60))</f>
        <v>0</v>
      </c>
      <c r="H9" s="10"/>
    </row>
    <row r="10" spans="1:8" ht="22" customHeight="1">
      <c r="A10" s="14" t="s">
        <v>16</v>
      </c>
      <c r="B10" s="15">
        <f>IF($B$5="","",$B$5+1)</f>
        <v>0</v>
      </c>
      <c r="C10" s="16"/>
      <c r="D10" s="17"/>
      <c r="E10" s="17"/>
      <c r="F10" s="18"/>
      <c r="G10" s="19">
        <f>IF(COUNT(D10,E10)&lt;2,"",MOD(E10-D10,1)*24-IF(F10="",0,F10/60))</f>
        <v>0</v>
      </c>
      <c r="H10" s="16"/>
    </row>
    <row r="11" spans="1:8" ht="22" customHeight="1">
      <c r="A11" s="8" t="s">
        <v>17</v>
      </c>
      <c r="B11" s="9">
        <f>IF($B$5="","",$B$5+2)</f>
        <v>0</v>
      </c>
      <c r="C11" s="10"/>
      <c r="D11" s="11"/>
      <c r="E11" s="11"/>
      <c r="F11" s="12"/>
      <c r="G11" s="13">
        <f>IF(COUNT(D11,E11)&lt;2,"",MOD(E11-D11,1)*24-IF(F11="",0,F11/60))</f>
        <v>0</v>
      </c>
      <c r="H11" s="10"/>
    </row>
    <row r="12" spans="1:8" ht="22" customHeight="1">
      <c r="A12" s="14" t="s">
        <v>18</v>
      </c>
      <c r="B12" s="15">
        <f>IF($B$5="","",$B$5+3)</f>
        <v>0</v>
      </c>
      <c r="C12" s="16"/>
      <c r="D12" s="17"/>
      <c r="E12" s="17"/>
      <c r="F12" s="18"/>
      <c r="G12" s="19">
        <f>IF(COUNT(D12,E12)&lt;2,"",MOD(E12-D12,1)*24-IF(F12="",0,F12/60))</f>
        <v>0</v>
      </c>
      <c r="H12" s="16"/>
    </row>
    <row r="13" spans="1:8" ht="22" customHeight="1">
      <c r="A13" s="8" t="s">
        <v>19</v>
      </c>
      <c r="B13" s="9">
        <f>IF($B$5="","",$B$5+4)</f>
        <v>0</v>
      </c>
      <c r="C13" s="10"/>
      <c r="D13" s="11"/>
      <c r="E13" s="11"/>
      <c r="F13" s="12"/>
      <c r="G13" s="13">
        <f>IF(COUNT(D13,E13)&lt;2,"",MOD(E13-D13,1)*24-IF(F13="",0,F13/60))</f>
        <v>0</v>
      </c>
      <c r="H13" s="10"/>
    </row>
    <row r="14" spans="1:8" ht="22" customHeight="1">
      <c r="A14" s="14" t="s">
        <v>20</v>
      </c>
      <c r="B14" s="15">
        <f>IF($B$5="","",$B$5+5)</f>
        <v>0</v>
      </c>
      <c r="C14" s="16"/>
      <c r="D14" s="17"/>
      <c r="E14" s="17"/>
      <c r="F14" s="18"/>
      <c r="G14" s="19">
        <f>IF(COUNT(D14,E14)&lt;2,"",MOD(E14-D14,1)*24-IF(F14="",0,F14/60))</f>
        <v>0</v>
      </c>
      <c r="H14" s="16"/>
    </row>
    <row r="15" spans="1:8" ht="22" customHeight="1">
      <c r="A15" s="8" t="s">
        <v>21</v>
      </c>
      <c r="B15" s="9">
        <f>IF($B$5="","",$B$5+6)</f>
        <v>0</v>
      </c>
      <c r="C15" s="10"/>
      <c r="D15" s="11"/>
      <c r="E15" s="11"/>
      <c r="F15" s="12"/>
      <c r="G15" s="13">
        <f>IF(COUNT(D15,E15)&lt;2,"",MOD(E15-D15,1)*24-IF(F15="",0,F15/60))</f>
        <v>0</v>
      </c>
      <c r="H15" s="10"/>
    </row>
    <row r="17" spans="1:8">
      <c r="E17" s="3" t="s">
        <v>22</v>
      </c>
      <c r="F17" s="3"/>
      <c r="G17" s="20">
        <f>SUM(G9:G15)</f>
        <v>0</v>
      </c>
    </row>
    <row r="18" spans="1:8">
      <c r="E18" s="3" t="s">
        <v>23</v>
      </c>
      <c r="F18" s="3"/>
      <c r="G18" s="20">
        <f>MIN(SUM(G9:G15),40)</f>
        <v>0</v>
      </c>
    </row>
    <row r="19" spans="1:8">
      <c r="E19" s="3" t="s">
        <v>24</v>
      </c>
      <c r="F19" s="3"/>
      <c r="G19" s="20">
        <f>MAX(SUM(G9:G15)-40,0)</f>
        <v>0</v>
      </c>
    </row>
    <row r="20" spans="1:8" ht="22" customHeight="1">
      <c r="E20" s="21" t="s">
        <v>25</v>
      </c>
      <c r="F20" s="21"/>
      <c r="G20" s="22">
        <f>IF($B$6="","",MIN(SUM(G9:G15),40)*$B$6+MAX(SUM(G9:G15)-40,0)*$B$6*1.5)</f>
        <v>0</v>
      </c>
    </row>
    <row r="22" spans="1:8" ht="38" customHeight="1">
      <c r="A22" s="23" t="s">
        <v>26</v>
      </c>
      <c r="B22" s="23"/>
      <c r="C22" s="23"/>
      <c r="D22" s="23"/>
      <c r="E22" s="23"/>
      <c r="F22" s="23"/>
      <c r="G22" s="23"/>
      <c r="H22" s="23"/>
    </row>
    <row r="24" spans="1:8" ht="26" customHeight="1"/>
    <row r="25" spans="1:8" ht="14" customHeight="1">
      <c r="A25" s="24" t="s">
        <v>27</v>
      </c>
      <c r="B25" s="24"/>
      <c r="C25" s="24"/>
      <c r="D25" s="24"/>
      <c r="E25" s="24" t="s">
        <v>28</v>
      </c>
      <c r="F25" s="24"/>
      <c r="G25" s="24"/>
      <c r="H25" s="24"/>
    </row>
    <row r="27" spans="1:8">
      <c r="A27" s="23" t="s">
        <v>29</v>
      </c>
      <c r="B27" s="23"/>
      <c r="C27" s="23"/>
      <c r="D27" s="23"/>
      <c r="E27" s="23"/>
      <c r="F27" s="23"/>
      <c r="G27" s="23"/>
      <c r="H27" s="23"/>
    </row>
  </sheetData>
  <mergeCells count="15">
    <mergeCell ref="A1:H1"/>
    <mergeCell ref="A2:H2"/>
    <mergeCell ref="B4:D4"/>
    <mergeCell ref="F4:H4"/>
    <mergeCell ref="B5:D5"/>
    <mergeCell ref="F5:H5"/>
    <mergeCell ref="B6:D6"/>
    <mergeCell ref="E17:F17"/>
    <mergeCell ref="E18:F18"/>
    <mergeCell ref="E19:F19"/>
    <mergeCell ref="E20:F20"/>
    <mergeCell ref="A22:H22"/>
    <mergeCell ref="A25:D25"/>
    <mergeCell ref="E25:H25"/>
    <mergeCell ref="A27:H2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2026-08-19T19:49:54Z</dcterms:created>
  <dcterms:modified xsi:type="dcterms:W3CDTF">2026-08-19T19:49:54Z</dcterms:modified>
</cp:coreProperties>
</file>