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e Care Timesheet" sheetId="1" r:id="rId1"/>
  </sheets>
  <calcPr calcId="124519" fullCalcOnLoad="1"/>
</workbook>
</file>

<file path=xl/sharedStrings.xml><?xml version="1.0" encoding="utf-8"?>
<sst xmlns="http://schemas.openxmlformats.org/spreadsheetml/2006/main" count="29" uniqueCount="29">
  <si>
    <t>HOME HEALTH AIDE TIMESHEET</t>
  </si>
  <si>
    <t>One row per visit day: in, out, break, services provided, and miles. Client and aide both sign the week.</t>
  </si>
  <si>
    <t>Aide / caregiver</t>
  </si>
  <si>
    <t>Agency</t>
  </si>
  <si>
    <t>Client</t>
  </si>
  <si>
    <t>Week starting (Mon)</t>
  </si>
  <si>
    <t>Hourly rate</t>
  </si>
  <si>
    <t>Day</t>
  </si>
  <si>
    <t>Date</t>
  </si>
  <si>
    <t>Time in</t>
  </si>
  <si>
    <t>Time out</t>
  </si>
  <si>
    <t>Break (min)</t>
  </si>
  <si>
    <t>Hours</t>
  </si>
  <si>
    <t>Services provided</t>
  </si>
  <si>
    <t>Miles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</si>
  <si>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</si>
  <si>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</si>
  <si>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</si>
  <si>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</si>
  <si>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</si>
  <si>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</si>
  <si>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</si>
  <si>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</si>
  <si>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Total miles</t>
  </si>
  <si>
    <t>GROSS PAY</t>
  </si>
  <si>
    <t>Medicaid-funded personal care generally requires Electronic Visit Verification (EVV) under the 21st Century Cures Act — this sheet backs up and reconciles EVV records, it doesn't replace your agency's system. Both signatures below matter: the client (or responsible party) attests the visit happened as recorded.</t>
  </si>
  <si>
    <t>Aide signature / date</t>
  </si>
  <si>
    <t>Client / responsible party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</si>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</sst>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h:mm AM/PM"/>
    <numFmt numFmtId="168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0" fontId="0" fillId="0" borderId="3" xfId="0" applyBorder="1"/>
    <xf numFmtId="0" fontId="5" fillId="3" borderId="3" xfId="0" applyFont="1" applyFill="1" applyBorder="1"/>
    <xf numFmtId="166" fontId="0" fillId="3" borderId="3" xfId="0" applyNumberFormat="1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168" fontId="5" fillId="3" borderId="3" xfId="0" applyNumberFormat="1" applyFont="1" applyFill="1" applyBorder="1" applyAlignment="1">
      <alignment horizontal="center"/>
    </xf>
    <xf numFmtId="0" fontId="0" fillId="3" borderId="3" xfId="0" applyFill="1" applyBorder="1"/>
    <xf numFmtId="168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showGridLines="0" tabSelected="1" workbookViewId="0"/>
  </sheetViews>
  <sheetFormatPr defaultRowHeight="15"/>
  <cols>
    <col min="1" max="1" width="11.7109375" customWidth="1"/>
    <col min="2" max="2" width="9.7109375" customWidth="1"/>
    <col min="3" max="5" width="10.7109375" customWidth="1"/>
    <col min="6" max="6" width="8.7109375" customWidth="1"/>
    <col min="7" max="7" width="30.7109375" customWidth="1"/>
    <col min="8" max="8" width="8.7109375" customWidth="1"/>
  </cols>
  <sheetData>
    <row r="1" spans="1:8" ht="2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 ht="20" customHeight="1">
      <c r="A4" s="3" t="s">
        <v>2</v>
      </c>
      <c r="B4" s="4"/>
      <c r="C4" s="4"/>
      <c r="D4" s="4"/>
      <c r="E4" s="3" t="s">
        <v>3</v>
      </c>
      <c r="F4" s="4"/>
      <c r="G4" s="4"/>
      <c r="H4" s="4"/>
    </row>
    <row r="5" spans="1:8" ht="20" customHeight="1">
      <c r="A5" s="3" t="s">
        <v>4</v>
      </c>
      <c r="B5" s="4"/>
      <c r="C5" s="4"/>
      <c r="D5" s="4"/>
      <c r="E5" s="3" t="s">
        <v>5</v>
      </c>
      <c r="F5" s="5"/>
      <c r="G5" s="5"/>
      <c r="H5" s="5"/>
    </row>
    <row r="6" spans="1:8" ht="20" customHeight="1">
      <c r="A6" s="3" t="s">
        <v>6</v>
      </c>
      <c r="B6" s="6"/>
      <c r="C6" s="6"/>
      <c r="D6" s="6"/>
    </row>
    <row r="8" spans="1:8" ht="28" customHeight="1">
      <c r="A8" s="7" t="s">
        <v>7</v>
      </c>
      <c r="B8" s="7" t="s">
        <v>8</v>
      </c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14</v>
      </c>
    </row>
    <row r="9" spans="1:8" ht="22" customHeight="1">
      <c r="A9" s="8" t="s">
        <v>15</v>
      </c>
      <c r="B9" s="9">
        <f>IF($F$5="","",$F$5+0)</f>
        <v>0</v>
      </c>
      <c r="C9" s="10"/>
      <c r="D9" s="10"/>
      <c r="E9" s="11"/>
      <c r="F9" s="12">
        <f>IF(COUNT(C9,D9)&lt;2,"",MOD(D9-C9,1)*24-IF(E9="",0,E9/60))</f>
        <v>0</v>
      </c>
      <c r="G9" s="13"/>
      <c r="H9" s="11"/>
    </row>
    <row r="10" spans="1:8" ht="22" customHeight="1">
      <c r="A10" s="14" t="s">
        <v>16</v>
      </c>
      <c r="B10" s="15">
        <f>IF($F$5="","",$F$5+1)</f>
        <v>0</v>
      </c>
      <c r="C10" s="16"/>
      <c r="D10" s="16"/>
      <c r="E10" s="17"/>
      <c r="F10" s="18">
        <f>IF(COUNT(C10,D10)&lt;2,"",MOD(D10-C10,1)*24-IF(E10="",0,E10/60))</f>
        <v>0</v>
      </c>
      <c r="G10" s="19"/>
      <c r="H10" s="17"/>
    </row>
    <row r="11" spans="1:8" ht="22" customHeight="1">
      <c r="A11" s="8" t="s">
        <v>17</v>
      </c>
      <c r="B11" s="9">
        <f>IF($F$5="","",$F$5+2)</f>
        <v>0</v>
      </c>
      <c r="C11" s="10"/>
      <c r="D11" s="10"/>
      <c r="E11" s="11"/>
      <c r="F11" s="12">
        <f>IF(COUNT(C11,D11)&lt;2,"",MOD(D11-C11,1)*24-IF(E11="",0,E11/60))</f>
        <v>0</v>
      </c>
      <c r="G11" s="13"/>
      <c r="H11" s="11"/>
    </row>
    <row r="12" spans="1:8" ht="22" customHeight="1">
      <c r="A12" s="14" t="s">
        <v>18</v>
      </c>
      <c r="B12" s="15">
        <f>IF($F$5="","",$F$5+3)</f>
        <v>0</v>
      </c>
      <c r="C12" s="16"/>
      <c r="D12" s="16"/>
      <c r="E12" s="17"/>
      <c r="F12" s="18">
        <f>IF(COUNT(C12,D12)&lt;2,"",MOD(D12-C12,1)*24-IF(E12="",0,E12/60))</f>
        <v>0</v>
      </c>
      <c r="G12" s="19"/>
      <c r="H12" s="17"/>
    </row>
    <row r="13" spans="1:8" ht="22" customHeight="1">
      <c r="A13" s="8" t="s">
        <v>19</v>
      </c>
      <c r="B13" s="9">
        <f>IF($F$5="","",$F$5+4)</f>
        <v>0</v>
      </c>
      <c r="C13" s="10"/>
      <c r="D13" s="10"/>
      <c r="E13" s="11"/>
      <c r="F13" s="12">
        <f>IF(COUNT(C13,D13)&lt;2,"",MOD(D13-C13,1)*24-IF(E13="",0,E13/60))</f>
        <v>0</v>
      </c>
      <c r="G13" s="13"/>
      <c r="H13" s="11"/>
    </row>
    <row r="14" spans="1:8" ht="22" customHeight="1">
      <c r="A14" s="14" t="s">
        <v>20</v>
      </c>
      <c r="B14" s="15">
        <f>IF($F$5="","",$F$5+5)</f>
        <v>0</v>
      </c>
      <c r="C14" s="16"/>
      <c r="D14" s="16"/>
      <c r="E14" s="17"/>
      <c r="F14" s="18">
        <f>IF(COUNT(C14,D14)&lt;2,"",MOD(D14-C14,1)*24-IF(E14="",0,E14/60))</f>
        <v>0</v>
      </c>
      <c r="G14" s="19"/>
      <c r="H14" s="17"/>
    </row>
    <row r="15" spans="1:8" ht="22" customHeight="1">
      <c r="A15" s="8" t="s">
        <v>21</v>
      </c>
      <c r="B15" s="9">
        <f>IF($F$5="","",$F$5+6)</f>
        <v>0</v>
      </c>
      <c r="C15" s="10"/>
      <c r="D15" s="10"/>
      <c r="E15" s="11"/>
      <c r="F15" s="12">
        <f>IF(COUNT(C15,D15)&lt;2,"",MOD(D15-C15,1)*24-IF(E15="",0,E15/60))</f>
        <v>0</v>
      </c>
      <c r="G15" s="13"/>
      <c r="H15" s="11"/>
    </row>
    <row r="17" spans="1:8">
      <c r="D17" s="3" t="s">
        <v>22</v>
      </c>
      <c r="E17" s="3"/>
      <c r="F17" s="20">
        <f>SUM(F9:F15)</f>
        <v>0</v>
      </c>
      <c r="G17" s="3" t="s">
        <v>23</v>
      </c>
      <c r="H17" s="20">
        <f>SUM(H9:H15)</f>
        <v>0</v>
      </c>
    </row>
    <row r="18" spans="1:8" ht="22" customHeight="1">
      <c r="D18" s="21" t="s">
        <v>24</v>
      </c>
      <c r="E18" s="21"/>
      <c r="F18" s="22">
        <f>IF($B$6="","",SUM(F9:F15)*$B$6)</f>
        <v>0</v>
      </c>
    </row>
    <row r="20" spans="1:8" ht="38" customHeight="1">
      <c r="A20" s="23" t="s">
        <v>25</v>
      </c>
      <c r="B20" s="23"/>
      <c r="C20" s="23"/>
      <c r="D20" s="23"/>
      <c r="E20" s="23"/>
      <c r="F20" s="23"/>
      <c r="G20" s="23"/>
      <c r="H20" s="23"/>
    </row>
    <row r="22" spans="1:8" ht="26" customHeight="1"/>
    <row r="23" spans="1:8" ht="14" customHeight="1">
      <c r="A23" s="24" t="s">
        <v>26</v>
      </c>
      <c r="B23" s="24"/>
      <c r="C23" s="24"/>
      <c r="D23" s="24"/>
      <c r="E23" s="24" t="s">
        <v>27</v>
      </c>
      <c r="F23" s="24"/>
      <c r="G23" s="24"/>
      <c r="H23" s="24"/>
    </row>
    <row r="25" spans="1:8">
      <c r="A25" s="23" t="s">
        <v>28</v>
      </c>
      <c r="B25" s="23"/>
      <c r="C25" s="23"/>
      <c r="D25" s="23"/>
      <c r="E25" s="23"/>
      <c r="F25" s="23"/>
      <c r="G25" s="23"/>
      <c r="H25" s="23"/>
    </row>
  </sheetData>
  <mergeCells count="13">
    <mergeCell ref="A1:H1"/>
    <mergeCell ref="A2:H2"/>
    <mergeCell ref="B4:D4"/>
    <mergeCell ref="F4:H4"/>
    <mergeCell ref="B5:D5"/>
    <mergeCell ref="F5:H5"/>
    <mergeCell ref="B6:D6"/>
    <mergeCell ref="D17:E17"/>
    <mergeCell ref="D18:E18"/>
    <mergeCell ref="A20:H20"/>
    <mergeCell ref="A23:D23"/>
    <mergeCell ref="E23:H23"/>
    <mergeCell ref="A25:H25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Care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2026-08-19T19:49:54Z</dcterms:created>
  <dcterms:modified xsi:type="dcterms:W3CDTF">2026-08-19T19:49:54Z</dcterms:modified>
</cp:coreProperties>
</file>