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Timesheet" sheetId="1" r:id="rId1"/>
  </sheets>
  <calcPr calcId="124519" fullCalcOnLoad="1"/>
</workbook>
</file>

<file path=xl/sharedStrings.xml><?xml version="1.0" encoding="utf-8"?>
<sst xmlns="http://schemas.openxmlformats.org/spreadsheetml/2006/main" count="31" uniqueCount="31">
  <si>
    <t>WEEKLY TIMESHEET</t>
  </si>
  <si>
    <t>Enter clock times with AM/PM (e.g. 8:00 AM). Daily hours, overtime, and pay calculate automatically.</t>
  </si>
  <si>
    <t>Employee</t>
  </si>
  <si>
    <t>Manager</t>
  </si>
  <si>
    <t>Company</t>
  </si>
  <si>
    <t>Week starting (Mon)</t>
  </si>
  <si>
    <t>Hourly rate</t>
  </si>
  <si>
    <t>Overtime rate</t>
  </si>
  <si>
    <t>Day</t>
  </si>
  <si>
    <t>Date</t>
  </si>
  <si>
    <t>Time in</t>
  </si>
  <si>
    <t>Lunch start</t>
  </si>
  <si>
    <t>Lunch end</t>
  </si>
  <si>
    <t>Time out</t>
  </si>
  <si>
    <t>Hours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</si>
  <si>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</si>
  <si>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</si>
  <si>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</si>
  <si>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</si>
  <si>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</si>
  <si>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</si>
  <si>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</si>
  <si>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</si>
  <si>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Regular hours</t>
  </si>
  <si>
    <t>Overtime hours</t>
  </si>
  <si>
    <t>Regular pay</t>
  </si>
  <si>
    <t>Overtime pay</t>
  </si>
  <si>
    <t>GROSS PAY</t>
  </si>
  <si>
    <t>Employee signature / date</t>
  </si>
  <si>
    <t>Manager signature / date</t>
  </si>
  <si>
    <t>Free timesheet template from Apollo's Templates — www.apollostemplates.com/timesheets/</t>
  </si>
</sst>
</file>

<file path=xl/styles.xml><?xml version="1.0" encoding="utf-8"?>
<styleSheet xmlns="http://schemas.openxmlformats.org/spreadsheetml/2006/main">
  <numFmts count="5">
    <numFmt numFmtId="164" formatCode="mm/dd/yyyy"/>
    <numFmt numFmtId="165" formatCode="$#,##0.00"/>
    <numFmt numFmtId="166" formatCode="mm/dd"/>
    <numFmt numFmtId="167" formatCode="h:mm AM/PM"/>
    <numFmt numFmtId="168" formatCode="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166" fontId="0" fillId="0" borderId="3" xfId="0" applyNumberFormat="1" applyBorder="1" applyAlignment="1">
      <alignment horizontal="center"/>
    </xf>
    <xf numFmtId="167" fontId="0" fillId="0" borderId="3" xfId="0" applyNumberFormat="1" applyBorder="1" applyAlignment="1">
      <alignment horizontal="center"/>
    </xf>
    <xf numFmtId="168" fontId="5" fillId="0" borderId="3" xfId="0" applyNumberFormat="1" applyFont="1" applyBorder="1" applyAlignment="1">
      <alignment horizontal="center"/>
    </xf>
    <xf numFmtId="0" fontId="5" fillId="3" borderId="3" xfId="0" applyFont="1" applyFill="1" applyBorder="1"/>
    <xf numFmtId="166" fontId="0" fillId="3" borderId="3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168" fontId="5" fillId="3" borderId="3" xfId="0" applyNumberFormat="1" applyFont="1" applyFill="1" applyBorder="1" applyAlignment="1">
      <alignment horizontal="center"/>
    </xf>
    <xf numFmtId="168" fontId="5" fillId="3" borderId="2" xfId="0" applyNumberFormat="1" applyFont="1" applyFill="1" applyBorder="1" applyAlignment="1">
      <alignment horizontal="center"/>
    </xf>
    <xf numFmtId="165" fontId="5" fillId="3" borderId="2" xfId="0" applyNumberFormat="1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165" fontId="7" fillId="4" borderId="4" xfId="0" applyNumberFormat="1" applyFont="1" applyFill="1" applyBorder="1" applyAlignment="1">
      <alignment horizontal="center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showGridLines="0" tabSelected="1" workbookViewId="0"/>
  </sheetViews>
  <sheetFormatPr defaultRowHeight="15"/>
  <cols>
    <col min="1" max="1" width="12.7109375" customWidth="1"/>
    <col min="2" max="2" width="9.7109375" customWidth="1"/>
    <col min="3" max="6" width="11.7109375" customWidth="1"/>
    <col min="7" max="7" width="9.7109375" customWidth="1"/>
  </cols>
  <sheetData>
    <row r="1" spans="1:7" ht="28" customHeight="1">
      <c r="A1" s="1" t="s">
        <v>0</v>
      </c>
      <c r="B1" s="1"/>
      <c r="C1" s="1"/>
      <c r="D1" s="1"/>
      <c r="E1" s="1"/>
      <c r="F1" s="1"/>
      <c r="G1" s="1"/>
    </row>
    <row r="2" spans="1:7" ht="16" customHeight="1">
      <c r="A2" s="2" t="s">
        <v>1</v>
      </c>
      <c r="B2" s="2"/>
      <c r="C2" s="2"/>
      <c r="D2" s="2"/>
      <c r="E2" s="2"/>
      <c r="F2" s="2"/>
      <c r="G2" s="2"/>
    </row>
    <row r="4" spans="1:7" ht="20" customHeight="1">
      <c r="A4" s="3" t="s">
        <v>2</v>
      </c>
      <c r="B4" s="4"/>
      <c r="C4" s="4"/>
      <c r="D4" s="3" t="s">
        <v>3</v>
      </c>
      <c r="E4" s="4"/>
      <c r="F4" s="4"/>
      <c r="G4" s="4"/>
    </row>
    <row r="5" spans="1:7" ht="20" customHeight="1">
      <c r="A5" s="3" t="s">
        <v>4</v>
      </c>
      <c r="B5" s="4"/>
      <c r="C5" s="4"/>
      <c r="D5" s="3" t="s">
        <v>5</v>
      </c>
      <c r="E5" s="5"/>
      <c r="F5" s="5"/>
      <c r="G5" s="5"/>
    </row>
    <row r="6" spans="1:7" ht="20" customHeight="1">
      <c r="A6" s="3" t="s">
        <v>6</v>
      </c>
      <c r="B6" s="6"/>
      <c r="C6" s="6"/>
      <c r="D6" s="3" t="s">
        <v>7</v>
      </c>
      <c r="E6" s="6">
        <f>IF($B$6="","",$B$6*1.5)</f>
        <v>0</v>
      </c>
      <c r="F6" s="6"/>
      <c r="G6" s="6"/>
    </row>
    <row r="8" spans="1:7" ht="24" customHeight="1">
      <c r="A8" s="7" t="s">
        <v>8</v>
      </c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14</v>
      </c>
    </row>
    <row r="9" spans="1:7" ht="20" customHeight="1">
      <c r="A9" s="8" t="s">
        <v>15</v>
      </c>
      <c r="B9" s="9">
        <f>IF($E$5="","",$E$5+0)</f>
        <v>0</v>
      </c>
      <c r="C9" s="10"/>
      <c r="D9" s="10"/>
      <c r="E9" s="10"/>
      <c r="F9" s="10"/>
      <c r="G9" s="11">
        <f>IF(COUNT(C9,F9)&lt;2,"",IF(COUNT(D9,E9)=2,(MOD(D9-C9,1)+MOD(F9-E9,1))*24,MOD(F9-C9,1)*24))</f>
        <v>0</v>
      </c>
    </row>
    <row r="10" spans="1:7" ht="20" customHeight="1">
      <c r="A10" s="12" t="s">
        <v>16</v>
      </c>
      <c r="B10" s="13">
        <f>IF($E$5="","",$E$5+1)</f>
        <v>0</v>
      </c>
      <c r="C10" s="14"/>
      <c r="D10" s="14"/>
      <c r="E10" s="14"/>
      <c r="F10" s="14"/>
      <c r="G10" s="15">
        <f>IF(COUNT(C10,F10)&lt;2,"",IF(COUNT(D10,E10)=2,(MOD(D10-C10,1)+MOD(F10-E10,1))*24,MOD(F10-C10,1)*24))</f>
        <v>0</v>
      </c>
    </row>
    <row r="11" spans="1:7" ht="20" customHeight="1">
      <c r="A11" s="8" t="s">
        <v>17</v>
      </c>
      <c r="B11" s="9">
        <f>IF($E$5="","",$E$5+2)</f>
        <v>0</v>
      </c>
      <c r="C11" s="10"/>
      <c r="D11" s="10"/>
      <c r="E11" s="10"/>
      <c r="F11" s="10"/>
      <c r="G11" s="11">
        <f>IF(COUNT(C11,F11)&lt;2,"",IF(COUNT(D11,E11)=2,(MOD(D11-C11,1)+MOD(F11-E11,1))*24,MOD(F11-C11,1)*24))</f>
        <v>0</v>
      </c>
    </row>
    <row r="12" spans="1:7" ht="20" customHeight="1">
      <c r="A12" s="12" t="s">
        <v>18</v>
      </c>
      <c r="B12" s="13">
        <f>IF($E$5="","",$E$5+3)</f>
        <v>0</v>
      </c>
      <c r="C12" s="14"/>
      <c r="D12" s="14"/>
      <c r="E12" s="14"/>
      <c r="F12" s="14"/>
      <c r="G12" s="15">
        <f>IF(COUNT(C12,F12)&lt;2,"",IF(COUNT(D12,E12)=2,(MOD(D12-C12,1)+MOD(F12-E12,1))*24,MOD(F12-C12,1)*24))</f>
        <v>0</v>
      </c>
    </row>
    <row r="13" spans="1:7" ht="20" customHeight="1">
      <c r="A13" s="8" t="s">
        <v>19</v>
      </c>
      <c r="B13" s="9">
        <f>IF($E$5="","",$E$5+4)</f>
        <v>0</v>
      </c>
      <c r="C13" s="10"/>
      <c r="D13" s="10"/>
      <c r="E13" s="10"/>
      <c r="F13" s="10"/>
      <c r="G13" s="11">
        <f>IF(COUNT(C13,F13)&lt;2,"",IF(COUNT(D13,E13)=2,(MOD(D13-C13,1)+MOD(F13-E13,1))*24,MOD(F13-C13,1)*24))</f>
        <v>0</v>
      </c>
    </row>
    <row r="14" spans="1:7" ht="20" customHeight="1">
      <c r="A14" s="12" t="s">
        <v>20</v>
      </c>
      <c r="B14" s="13">
        <f>IF($E$5="","",$E$5+5)</f>
        <v>0</v>
      </c>
      <c r="C14" s="14"/>
      <c r="D14" s="14"/>
      <c r="E14" s="14"/>
      <c r="F14" s="14"/>
      <c r="G14" s="15">
        <f>IF(COUNT(C14,F14)&lt;2,"",IF(COUNT(D14,E14)=2,(MOD(D14-C14,1)+MOD(F14-E14,1))*24,MOD(F14-C14,1)*24))</f>
        <v>0</v>
      </c>
    </row>
    <row r="15" spans="1:7" ht="20" customHeight="1">
      <c r="A15" s="8" t="s">
        <v>21</v>
      </c>
      <c r="B15" s="9">
        <f>IF($E$5="","",$E$5+6)</f>
        <v>0</v>
      </c>
      <c r="C15" s="10"/>
      <c r="D15" s="10"/>
      <c r="E15" s="10"/>
      <c r="F15" s="10"/>
      <c r="G15" s="11">
        <f>IF(COUNT(C15,F15)&lt;2,"",IF(COUNT(D15,E15)=2,(MOD(D15-C15,1)+MOD(F15-E15,1))*24,MOD(F15-C15,1)*24))</f>
        <v>0</v>
      </c>
    </row>
    <row r="17" spans="1:7">
      <c r="E17" s="3" t="s">
        <v>22</v>
      </c>
      <c r="F17" s="3"/>
      <c r="G17" s="16">
        <f>SUM(G9:G15)</f>
        <v>0</v>
      </c>
    </row>
    <row r="18" spans="1:7">
      <c r="E18" s="3" t="s">
        <v>23</v>
      </c>
      <c r="F18" s="3"/>
      <c r="G18" s="16">
        <f>MIN(SUM(G9:G15),40)</f>
        <v>0</v>
      </c>
    </row>
    <row r="19" spans="1:7">
      <c r="E19" s="3" t="s">
        <v>24</v>
      </c>
      <c r="F19" s="3"/>
      <c r="G19" s="16">
        <f>MAX(SUM(G9:G15)-40,0)</f>
        <v>0</v>
      </c>
    </row>
    <row r="20" spans="1:7">
      <c r="E20" s="3" t="s">
        <v>25</v>
      </c>
      <c r="F20" s="3"/>
      <c r="G20" s="17">
        <f>IF($B$6="","",MIN(SUM(G9:G15),40)*$B$6)</f>
        <v>0</v>
      </c>
    </row>
    <row r="21" spans="1:7">
      <c r="E21" s="3" t="s">
        <v>26</v>
      </c>
      <c r="F21" s="3"/>
      <c r="G21" s="17">
        <f>IF($B$6="","",MAX(SUM(G9:G15)-40,0)*$B$6*1.5)</f>
        <v>0</v>
      </c>
    </row>
    <row r="22" spans="1:7" ht="22" customHeight="1">
      <c r="E22" s="18" t="s">
        <v>27</v>
      </c>
      <c r="F22" s="18"/>
      <c r="G22" s="19">
        <f>IF($B$6="","",MIN(SUM(G9:G15),40)*$B$6+MAX(SUM(G9:G15)-40,0)*$B$6*1.5)</f>
        <v>0</v>
      </c>
    </row>
    <row r="24" spans="1:7" ht="26" customHeight="1"/>
    <row r="25" spans="1:7" ht="14" customHeight="1">
      <c r="A25" s="20" t="s">
        <v>28</v>
      </c>
      <c r="B25" s="20"/>
      <c r="C25" s="20"/>
      <c r="D25" s="20" t="s">
        <v>29</v>
      </c>
      <c r="E25" s="20"/>
      <c r="F25" s="20"/>
      <c r="G25" s="20"/>
    </row>
    <row r="27" spans="1:7">
      <c r="A27" s="21" t="s">
        <v>30</v>
      </c>
      <c r="B27" s="21"/>
      <c r="C27" s="21"/>
      <c r="D27" s="21"/>
      <c r="E27" s="21"/>
      <c r="F27" s="21"/>
      <c r="G27" s="21"/>
    </row>
  </sheetData>
  <mergeCells count="17">
    <mergeCell ref="A1:G1"/>
    <mergeCell ref="A2:G2"/>
    <mergeCell ref="B4:C4"/>
    <mergeCell ref="E4:G4"/>
    <mergeCell ref="B5:C5"/>
    <mergeCell ref="E5:G5"/>
    <mergeCell ref="B6:C6"/>
    <mergeCell ref="E6:G6"/>
    <mergeCell ref="E17:F17"/>
    <mergeCell ref="E18:F18"/>
    <mergeCell ref="E19:F19"/>
    <mergeCell ref="E20:F20"/>
    <mergeCell ref="E21:F21"/>
    <mergeCell ref="E22:F22"/>
    <mergeCell ref="A25:C25"/>
    <mergeCell ref="D25:G25"/>
    <mergeCell ref="A27:G27"/>
  </mergeCell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Timesheet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2026-08-16T19:01:47Z</dcterms:created>
  <dcterms:modified xsi:type="dcterms:W3CDTF">2026-08-16T19:01:47Z</dcterms:modified>
</cp:coreProperties>
</file>