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ask Tracker" sheetId="1" r:id="rId1"/>
  </sheets>
  <calcPr calcId="124519" fullCalcOnLoad="1"/>
</workbook>
</file>

<file path=xl/sharedStrings.xml><?xml version="1.0" encoding="utf-8"?>
<sst xmlns="http://schemas.openxmlformats.org/spreadsheetml/2006/main" count="28" uniqueCount="27">
  <si>
    <t>TASK TRACKER</t>
  </si>
  <si>
    <t>Track every task's owner, priority, status, and dates. Days left counts down from the due date; the dashboard below totals by status and priority.</t>
  </si>
  <si>
    <t>Tracker for</t>
  </si>
  <si>
    <t>Updated</t>
  </si>
  <si>
    <t>#</t>
  </si>
  <si>
    <t>Task</t>
  </si>
  <si>
    <t>Owner</t>
  </si>
  <si>
    <t>Priority</t>
  </si>
  <si>
    <t>Status</t>
  </si>
  <si>
    <t>Start</t>
  </si>
  <si>
    <t>Due</t>
  </si>
  <si>
    <t>Days left</t>
  </si>
  <si>
    <t>DASHBOARD</t>
  </si>
  <si>
    <t>BY STATUS</t>
  </si>
  <si>
    <t>Not started</t>
  </si>
  <si>
    <t>In progress</t>
  </si>
  <si>
    <t>Waiting</t>
  </si>
  <si>
    <t>Done</t>
  </si>
  <si>
    <t>BY PRIORITY</t>
  </si>
  <si>
    <t>High</t>
  </si>
  <si>
    <t>Medium</t>
  </si>
  <si>
    <t>Low</t>
  </si>
  <si>
    <t>OVERALL</t>
  </si>
  <si>
    <t>Tasks</t>
  </si>
  <si>
    <t>Overdue</t>
  </si>
  <si>
    <t>COMPLETE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</si>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</sst>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2" xfId="0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showGridLines="0" tabSelected="1" workbookViewId="0"/>
  </sheetViews>
  <sheetFormatPr defaultRowHeight="15"/>
  <cols>
    <col min="1" max="1" width="4.7109375" customWidth="1"/>
    <col min="2" max="2" width="32.7109375" customWidth="1"/>
    <col min="3" max="3" width="12.7109375" customWidth="1"/>
    <col min="4" max="4" width="10.7109375" customWidth="1"/>
    <col min="5" max="5" width="13.7109375" customWidth="1"/>
    <col min="6" max="7" width="10.7109375" customWidth="1"/>
    <col min="8" max="8" width="9.7109375" customWidth="1"/>
  </cols>
  <sheetData>
    <row r="1" spans="1:8" ht="2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20" customHeight="1">
      <c r="A4" s="3" t="s">
        <v>2</v>
      </c>
      <c r="B4" s="3"/>
      <c r="C4" s="4"/>
      <c r="D4" s="4"/>
      <c r="E4" s="3" t="s">
        <v>3</v>
      </c>
      <c r="F4" s="3"/>
      <c r="G4" s="5"/>
      <c r="H4" s="5"/>
    </row>
    <row r="6" spans="1:8" ht="24" customHeigh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</row>
    <row r="7" spans="1:8" ht="22" customHeight="1">
      <c r="A7" s="7">
        <v>1</v>
      </c>
      <c r="B7" s="8"/>
      <c r="C7" s="9"/>
      <c r="D7" s="9"/>
      <c r="E7" s="9"/>
      <c r="F7" s="10"/>
      <c r="G7" s="10"/>
      <c r="H7" s="9">
        <f>IF(OR(G7="",E7="Done"),"",G7-TODAY())</f>
        <v>0</v>
      </c>
    </row>
    <row r="8" spans="1:8" ht="22" customHeight="1">
      <c r="A8" s="11">
        <v>2</v>
      </c>
      <c r="B8" s="12"/>
      <c r="C8" s="13"/>
      <c r="D8" s="13"/>
      <c r="E8" s="13"/>
      <c r="F8" s="14"/>
      <c r="G8" s="14"/>
      <c r="H8" s="13">
        <f>IF(OR(G8="",E8="Done"),"",G8-TODAY())</f>
        <v>0</v>
      </c>
    </row>
    <row r="9" spans="1:8" ht="22" customHeight="1">
      <c r="A9" s="7">
        <v>3</v>
      </c>
      <c r="B9" s="8"/>
      <c r="C9" s="9"/>
      <c r="D9" s="9"/>
      <c r="E9" s="9"/>
      <c r="F9" s="10"/>
      <c r="G9" s="10"/>
      <c r="H9" s="9">
        <f>IF(OR(G9="",E9="Done"),"",G9-TODAY())</f>
        <v>0</v>
      </c>
    </row>
    <row r="10" spans="1:8" ht="22" customHeight="1">
      <c r="A10" s="11">
        <v>4</v>
      </c>
      <c r="B10" s="12"/>
      <c r="C10" s="13"/>
      <c r="D10" s="13"/>
      <c r="E10" s="13"/>
      <c r="F10" s="14"/>
      <c r="G10" s="14"/>
      <c r="H10" s="13">
        <f>IF(OR(G10="",E10="Done"),"",G10-TODAY())</f>
        <v>0</v>
      </c>
    </row>
    <row r="11" spans="1:8" ht="22" customHeight="1">
      <c r="A11" s="7">
        <v>5</v>
      </c>
      <c r="B11" s="8"/>
      <c r="C11" s="9"/>
      <c r="D11" s="9"/>
      <c r="E11" s="9"/>
      <c r="F11" s="10"/>
      <c r="G11" s="10"/>
      <c r="H11" s="9">
        <f>IF(OR(G11="",E11="Done"),"",G11-TODAY())</f>
        <v>0</v>
      </c>
    </row>
    <row r="12" spans="1:8" ht="22" customHeight="1">
      <c r="A12" s="11">
        <v>6</v>
      </c>
      <c r="B12" s="12"/>
      <c r="C12" s="13"/>
      <c r="D12" s="13"/>
      <c r="E12" s="13"/>
      <c r="F12" s="14"/>
      <c r="G12" s="14"/>
      <c r="H12" s="13">
        <f>IF(OR(G12="",E12="Done"),"",G12-TODAY())</f>
        <v>0</v>
      </c>
    </row>
    <row r="13" spans="1:8" ht="22" customHeight="1">
      <c r="A13" s="7">
        <v>7</v>
      </c>
      <c r="B13" s="8"/>
      <c r="C13" s="9"/>
      <c r="D13" s="9"/>
      <c r="E13" s="9"/>
      <c r="F13" s="10"/>
      <c r="G13" s="10"/>
      <c r="H13" s="9">
        <f>IF(OR(G13="",E13="Done"),"",G13-TODAY())</f>
        <v>0</v>
      </c>
    </row>
    <row r="14" spans="1:8" ht="22" customHeight="1">
      <c r="A14" s="11">
        <v>8</v>
      </c>
      <c r="B14" s="12"/>
      <c r="C14" s="13"/>
      <c r="D14" s="13"/>
      <c r="E14" s="13"/>
      <c r="F14" s="14"/>
      <c r="G14" s="14"/>
      <c r="H14" s="13">
        <f>IF(OR(G14="",E14="Done"),"",G14-TODAY())</f>
        <v>0</v>
      </c>
    </row>
    <row r="15" spans="1:8" ht="22" customHeight="1">
      <c r="A15" s="7">
        <v>9</v>
      </c>
      <c r="B15" s="8"/>
      <c r="C15" s="9"/>
      <c r="D15" s="9"/>
      <c r="E15" s="9"/>
      <c r="F15" s="10"/>
      <c r="G15" s="10"/>
      <c r="H15" s="9">
        <f>IF(OR(G15="",E15="Done"),"",G15-TODAY())</f>
        <v>0</v>
      </c>
    </row>
    <row r="16" spans="1:8" ht="22" customHeight="1">
      <c r="A16" s="11">
        <v>10</v>
      </c>
      <c r="B16" s="12"/>
      <c r="C16" s="13"/>
      <c r="D16" s="13"/>
      <c r="E16" s="13"/>
      <c r="F16" s="14"/>
      <c r="G16" s="14"/>
      <c r="H16" s="13">
        <f>IF(OR(G16="",E16="Done"),"",G16-TODAY())</f>
        <v>0</v>
      </c>
    </row>
    <row r="17" spans="1:8" ht="22" customHeight="1">
      <c r="A17" s="7">
        <v>11</v>
      </c>
      <c r="B17" s="8"/>
      <c r="C17" s="9"/>
      <c r="D17" s="9"/>
      <c r="E17" s="9"/>
      <c r="F17" s="10"/>
      <c r="G17" s="10"/>
      <c r="H17" s="9">
        <f>IF(OR(G17="",E17="Done"),"",G17-TODAY())</f>
        <v>0</v>
      </c>
    </row>
    <row r="18" spans="1:8" ht="22" customHeight="1">
      <c r="A18" s="11">
        <v>12</v>
      </c>
      <c r="B18" s="12"/>
      <c r="C18" s="13"/>
      <c r="D18" s="13"/>
      <c r="E18" s="13"/>
      <c r="F18" s="14"/>
      <c r="G18" s="14"/>
      <c r="H18" s="13">
        <f>IF(OR(G18="",E18="Done"),"",G18-TODAY())</f>
        <v>0</v>
      </c>
    </row>
    <row r="19" spans="1:8" ht="22" customHeight="1">
      <c r="A19" s="7">
        <v>13</v>
      </c>
      <c r="B19" s="8"/>
      <c r="C19" s="9"/>
      <c r="D19" s="9"/>
      <c r="E19" s="9"/>
      <c r="F19" s="10"/>
      <c r="G19" s="10"/>
      <c r="H19" s="9">
        <f>IF(OR(G19="",E19="Done"),"",G19-TODAY())</f>
        <v>0</v>
      </c>
    </row>
    <row r="20" spans="1:8" ht="22" customHeight="1">
      <c r="A20" s="11">
        <v>14</v>
      </c>
      <c r="B20" s="12"/>
      <c r="C20" s="13"/>
      <c r="D20" s="13"/>
      <c r="E20" s="13"/>
      <c r="F20" s="14"/>
      <c r="G20" s="14"/>
      <c r="H20" s="13">
        <f>IF(OR(G20="",E20="Done"),"",G20-TODAY())</f>
        <v>0</v>
      </c>
    </row>
    <row r="21" spans="1:8" ht="22" customHeight="1">
      <c r="A21" s="7">
        <v>15</v>
      </c>
      <c r="B21" s="8"/>
      <c r="C21" s="9"/>
      <c r="D21" s="9"/>
      <c r="E21" s="9"/>
      <c r="F21" s="10"/>
      <c r="G21" s="10"/>
      <c r="H21" s="9">
        <f>IF(OR(G21="",E21="Done"),"",G21-TODAY())</f>
        <v>0</v>
      </c>
    </row>
    <row r="22" spans="1:8" ht="22" customHeight="1">
      <c r="A22" s="11">
        <v>16</v>
      </c>
      <c r="B22" s="12"/>
      <c r="C22" s="13"/>
      <c r="D22" s="13"/>
      <c r="E22" s="13"/>
      <c r="F22" s="14"/>
      <c r="G22" s="14"/>
      <c r="H22" s="13">
        <f>IF(OR(G22="",E22="Done"),"",G22-TODAY())</f>
        <v>0</v>
      </c>
    </row>
    <row r="23" spans="1:8" ht="22" customHeight="1">
      <c r="A23" s="7">
        <v>17</v>
      </c>
      <c r="B23" s="8"/>
      <c r="C23" s="9"/>
      <c r="D23" s="9"/>
      <c r="E23" s="9"/>
      <c r="F23" s="10"/>
      <c r="G23" s="10"/>
      <c r="H23" s="9">
        <f>IF(OR(G23="",E23="Done"),"",G23-TODAY())</f>
        <v>0</v>
      </c>
    </row>
    <row r="24" spans="1:8" ht="22" customHeight="1">
      <c r="A24" s="11">
        <v>18</v>
      </c>
      <c r="B24" s="12"/>
      <c r="C24" s="13"/>
      <c r="D24" s="13"/>
      <c r="E24" s="13"/>
      <c r="F24" s="14"/>
      <c r="G24" s="14"/>
      <c r="H24" s="13">
        <f>IF(OR(G24="",E24="Done"),"",G24-TODAY())</f>
        <v>0</v>
      </c>
    </row>
    <row r="25" spans="1:8" ht="22" customHeight="1">
      <c r="A25" s="7">
        <v>19</v>
      </c>
      <c r="B25" s="8"/>
      <c r="C25" s="9"/>
      <c r="D25" s="9"/>
      <c r="E25" s="9"/>
      <c r="F25" s="10"/>
      <c r="G25" s="10"/>
      <c r="H25" s="9">
        <f>IF(OR(G25="",E25="Done"),"",G25-TODAY())</f>
        <v>0</v>
      </c>
    </row>
    <row r="26" spans="1:8" ht="22" customHeight="1">
      <c r="A26" s="11">
        <v>20</v>
      </c>
      <c r="B26" s="12"/>
      <c r="C26" s="13"/>
      <c r="D26" s="13"/>
      <c r="E26" s="13"/>
      <c r="F26" s="14"/>
      <c r="G26" s="14"/>
      <c r="H26" s="13">
        <f>IF(OR(G26="",E26="Done"),"",G26-TODAY())</f>
        <v>0</v>
      </c>
    </row>
    <row r="27" spans="1:8" ht="22" customHeight="1">
      <c r="A27" s="7">
        <v>21</v>
      </c>
      <c r="B27" s="8"/>
      <c r="C27" s="9"/>
      <c r="D27" s="9"/>
      <c r="E27" s="9"/>
      <c r="F27" s="10"/>
      <c r="G27" s="10"/>
      <c r="H27" s="9">
        <f>IF(OR(G27="",E27="Done"),"",G27-TODAY())</f>
        <v>0</v>
      </c>
    </row>
    <row r="28" spans="1:8" ht="22" customHeight="1">
      <c r="A28" s="11">
        <v>22</v>
      </c>
      <c r="B28" s="12"/>
      <c r="C28" s="13"/>
      <c r="D28" s="13"/>
      <c r="E28" s="13"/>
      <c r="F28" s="14"/>
      <c r="G28" s="14"/>
      <c r="H28" s="13">
        <f>IF(OR(G28="",E28="Done"),"",G28-TODAY())</f>
        <v>0</v>
      </c>
    </row>
    <row r="30" spans="1:8" ht="20" customHeight="1">
      <c r="A30" s="15" t="s">
        <v>12</v>
      </c>
      <c r="B30" s="15"/>
      <c r="C30" s="15"/>
      <c r="D30" s="15"/>
      <c r="E30" s="15"/>
      <c r="F30" s="15"/>
      <c r="G30" s="15"/>
      <c r="H30" s="15"/>
    </row>
    <row r="31" spans="1:8" ht="20" customHeight="1">
      <c r="A31" s="15" t="s">
        <v>13</v>
      </c>
      <c r="B31" s="15"/>
      <c r="C31" s="15"/>
      <c r="D31" s="15" t="s">
        <v>18</v>
      </c>
      <c r="E31" s="15"/>
      <c r="F31" s="15"/>
      <c r="G31" s="15" t="s">
        <v>22</v>
      </c>
      <c r="H31" s="15"/>
    </row>
    <row r="32" spans="1:8">
      <c r="A32" s="3" t="s">
        <v>14</v>
      </c>
      <c r="B32" s="3"/>
      <c r="C32" s="16">
        <f>COUNTIF(E7:E28,"Not started")</f>
        <v>0</v>
      </c>
      <c r="D32" s="3" t="s">
        <v>19</v>
      </c>
      <c r="E32" s="3"/>
      <c r="F32" s="16">
        <f>COUNTIF(D7:D28,"High")</f>
        <v>0</v>
      </c>
      <c r="G32" s="3" t="s">
        <v>23</v>
      </c>
      <c r="H32" s="16">
        <f>COUNTA(B7:B28)</f>
        <v>0</v>
      </c>
    </row>
    <row r="33" spans="1:8">
      <c r="A33" s="3" t="s">
        <v>15</v>
      </c>
      <c r="B33" s="3"/>
      <c r="C33" s="16">
        <f>COUNTIF(E7:E28,"In progress")</f>
        <v>0</v>
      </c>
      <c r="D33" s="3" t="s">
        <v>20</v>
      </c>
      <c r="E33" s="3"/>
      <c r="F33" s="16">
        <f>COUNTIF(D7:D28,"Medium")</f>
        <v>0</v>
      </c>
      <c r="G33" s="3" t="s">
        <v>24</v>
      </c>
      <c r="H33" s="16">
        <f>SUMPRODUCT((G7:G28&lt;&gt;"")*(G7:G28&lt;TODAY())*(E7:E28&lt;&gt;"Done"))</f>
        <v>0</v>
      </c>
    </row>
    <row r="34" spans="1:8">
      <c r="A34" s="3" t="s">
        <v>16</v>
      </c>
      <c r="B34" s="3"/>
      <c r="C34" s="16">
        <f>COUNTIF(E7:E28,"Waiting")</f>
        <v>0</v>
      </c>
      <c r="D34" s="3" t="s">
        <v>21</v>
      </c>
      <c r="E34" s="3"/>
      <c r="F34" s="16">
        <f>COUNTIF(D7:D28,"Low")</f>
        <v>0</v>
      </c>
      <c r="G34" s="3" t="s">
        <v>17</v>
      </c>
      <c r="H34" s="16">
        <f>COUNTIF(E7:E28,"Done")</f>
        <v>0</v>
      </c>
    </row>
    <row r="35" spans="1:8">
      <c r="A35" s="3" t="s">
        <v>17</v>
      </c>
      <c r="B35" s="3"/>
      <c r="C35" s="16">
        <f>COUNTIF(E7:E28,"Done")</f>
        <v>0</v>
      </c>
      <c r="G35" s="3" t="s">
        <v>25</v>
      </c>
      <c r="H35" s="17">
        <f>IF(H32=0,"",H34/H32)</f>
        <v>0</v>
      </c>
    </row>
    <row r="38" spans="1:8">
      <c r="A38" s="18" t="s">
        <v>26</v>
      </c>
      <c r="B38" s="18"/>
      <c r="C38" s="18"/>
      <c r="D38" s="18"/>
      <c r="E38" s="18"/>
      <c r="F38" s="18"/>
      <c r="G38" s="18"/>
      <c r="H38" s="18"/>
    </row>
  </sheetData>
  <mergeCells count="18">
    <mergeCell ref="A1:H1"/>
    <mergeCell ref="A2:H2"/>
    <mergeCell ref="A4:B4"/>
    <mergeCell ref="C4:D4"/>
    <mergeCell ref="E4:F4"/>
    <mergeCell ref="G4:H4"/>
    <mergeCell ref="A30:H30"/>
    <mergeCell ref="A31:C31"/>
    <mergeCell ref="A32:B32"/>
    <mergeCell ref="A33:B33"/>
    <mergeCell ref="A34:B34"/>
    <mergeCell ref="A35:B35"/>
    <mergeCell ref="D31:F31"/>
    <mergeCell ref="D32:E32"/>
    <mergeCell ref="D33:E33"/>
    <mergeCell ref="D34:E34"/>
    <mergeCell ref="G31:H31"/>
    <mergeCell ref="A38:H38"/>
  </mergeCells>
  <conditionalFormatting sqref="B7:G28">
    <cfRule type="expression" dxfId="1" priority="2">
      <formula>$E7="Done"</formula>
    </cfRule>
  </conditionalFormatting>
  <conditionalFormatting sqref="D7:D28">
    <cfRule type="cellIs" dxfId="0" priority="3" operator="equal">
      <formula>"High"</formula>
    </cfRule>
  </conditionalFormatting>
  <conditionalFormatting sqref="H7:H28">
    <cfRule type="cellIs" dxfId="0" priority="1" operator="lessThan">
      <formula>0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D7:D28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E7:E28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Tracker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